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etpub\www.e-nakama.jp\niccb\library\file\"/>
    </mc:Choice>
  </mc:AlternateContent>
  <bookViews>
    <workbookView xWindow="0" yWindow="0" windowWidth="20490" windowHeight="7575"/>
  </bookViews>
  <sheets>
    <sheet name="中学生" sheetId="1" r:id="rId1"/>
  </sheets>
  <definedNames>
    <definedName name="_xlnm.Print_Titles" localSheetId="0">中学生!$1:$1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1" l="1"/>
  <c r="I3" i="1"/>
  <c r="G4" i="1"/>
  <c r="I4" i="1"/>
  <c r="G5" i="1"/>
  <c r="G6" i="1"/>
  <c r="I6" i="1"/>
  <c r="G7" i="1"/>
  <c r="I7" i="1"/>
  <c r="G8" i="1"/>
  <c r="I8" i="1"/>
  <c r="G9" i="1"/>
  <c r="I9" i="1"/>
  <c r="G10" i="1"/>
  <c r="I10" i="1"/>
  <c r="G11" i="1"/>
  <c r="I11" i="1"/>
  <c r="G12" i="1"/>
  <c r="I12" i="1"/>
  <c r="G13" i="1"/>
  <c r="I13" i="1"/>
  <c r="G14" i="1"/>
  <c r="I14" i="1"/>
  <c r="G15" i="1"/>
  <c r="I15" i="1"/>
  <c r="G16" i="1"/>
  <c r="I16" i="1"/>
  <c r="G17" i="1"/>
  <c r="I17" i="1"/>
  <c r="G18" i="1"/>
  <c r="I18" i="1"/>
  <c r="G19" i="1"/>
  <c r="I19" i="1"/>
  <c r="G20" i="1"/>
  <c r="I20" i="1"/>
  <c r="G21" i="1"/>
  <c r="I21" i="1"/>
  <c r="G22" i="1"/>
  <c r="I22" i="1"/>
  <c r="G23" i="1"/>
  <c r="I23" i="1"/>
  <c r="G24" i="1"/>
  <c r="I24" i="1"/>
  <c r="G25" i="1"/>
  <c r="I25" i="1"/>
  <c r="G26" i="1"/>
  <c r="I26" i="1"/>
  <c r="G27" i="1"/>
  <c r="I27" i="1"/>
  <c r="G28" i="1"/>
  <c r="I28" i="1"/>
  <c r="G29" i="1"/>
  <c r="I29" i="1"/>
  <c r="G30" i="1"/>
  <c r="I30" i="1"/>
  <c r="G31" i="1"/>
  <c r="I31" i="1"/>
  <c r="G32" i="1"/>
  <c r="I32" i="1"/>
  <c r="G33" i="1"/>
  <c r="I33" i="1"/>
  <c r="G34" i="1"/>
  <c r="I34" i="1"/>
  <c r="G35" i="1"/>
  <c r="I35" i="1"/>
  <c r="G36" i="1"/>
  <c r="I36" i="1"/>
  <c r="G37" i="1"/>
  <c r="I37" i="1"/>
  <c r="G38" i="1"/>
  <c r="I38" i="1"/>
  <c r="G39" i="1"/>
  <c r="I39" i="1"/>
  <c r="G40" i="1"/>
  <c r="I40" i="1"/>
  <c r="G41" i="1"/>
  <c r="I41" i="1"/>
  <c r="G42" i="1"/>
  <c r="I42" i="1"/>
  <c r="G43" i="1"/>
  <c r="I43" i="1"/>
  <c r="G44" i="1"/>
  <c r="I44" i="1"/>
  <c r="G45" i="1"/>
  <c r="I45" i="1"/>
  <c r="G46" i="1"/>
  <c r="I46" i="1"/>
  <c r="G47" i="1"/>
  <c r="I47" i="1"/>
  <c r="G48" i="1"/>
  <c r="I48" i="1"/>
  <c r="G49" i="1"/>
  <c r="I49" i="1"/>
  <c r="G50" i="1"/>
  <c r="I50" i="1"/>
  <c r="G51" i="1"/>
  <c r="I51" i="1"/>
  <c r="G52" i="1"/>
  <c r="I52" i="1"/>
  <c r="G53" i="1"/>
  <c r="I53" i="1"/>
  <c r="G54" i="1"/>
  <c r="I54" i="1"/>
  <c r="G55" i="1"/>
  <c r="I55" i="1"/>
  <c r="G56" i="1"/>
  <c r="I56" i="1"/>
  <c r="G57" i="1"/>
  <c r="I57" i="1"/>
  <c r="G58" i="1"/>
  <c r="I58" i="1"/>
  <c r="G59" i="1"/>
  <c r="I59" i="1"/>
  <c r="G60" i="1"/>
  <c r="I60" i="1"/>
  <c r="G61" i="1"/>
  <c r="I61" i="1"/>
  <c r="G62" i="1"/>
  <c r="I62" i="1"/>
</calcChain>
</file>

<file path=xl/sharedStrings.xml><?xml version="1.0" encoding="utf-8"?>
<sst xmlns="http://schemas.openxmlformats.org/spreadsheetml/2006/main" count="190" uniqueCount="128">
  <si>
    <t>ページ</t>
    <phoneticPr fontId="2"/>
  </si>
  <si>
    <t>ヴァージニア・ユウワー・ウルフ作　こだま　ともこ訳</t>
    <phoneticPr fontId="2"/>
  </si>
  <si>
    <t>レモネードを作ろう</t>
    <phoneticPr fontId="2"/>
  </si>
  <si>
    <t>香月　日輪著</t>
    <phoneticPr fontId="2"/>
  </si>
  <si>
    <t>妖怪アパートの幽雅な日常　１</t>
    <phoneticPr fontId="2"/>
  </si>
  <si>
    <t>ミヒャエル・エンデ作　大島　かおり訳</t>
    <phoneticPr fontId="2"/>
  </si>
  <si>
    <t>モモ</t>
    <phoneticPr fontId="2"/>
  </si>
  <si>
    <t>ジェニー・キャロル著　布施　由紀子訳</t>
    <phoneticPr fontId="2"/>
  </si>
  <si>
    <t>メディエーター　－霊能者の祈り－</t>
    <phoneticPr fontId="2"/>
  </si>
  <si>
    <t>コルネーリア・フンケ著　浅見　昇吾訳</t>
    <phoneticPr fontId="2"/>
  </si>
  <si>
    <t>魔法の声</t>
    <phoneticPr fontId="2"/>
  </si>
  <si>
    <t>はやみね　かおる著</t>
    <phoneticPr fontId="2"/>
  </si>
  <si>
    <t>都会のトム＆ソーヤ　１</t>
    <phoneticPr fontId="2"/>
  </si>
  <si>
    <t>竹下　文子著</t>
    <phoneticPr fontId="2"/>
  </si>
  <si>
    <t>星とトランペット</t>
    <phoneticPr fontId="2"/>
  </si>
  <si>
    <t>ページ</t>
    <phoneticPr fontId="2"/>
  </si>
  <si>
    <t>※</t>
    <phoneticPr fontId="2"/>
  </si>
  <si>
    <t>宗田　理著</t>
    <phoneticPr fontId="2"/>
  </si>
  <si>
    <t>ぼくらの七日間戦争</t>
    <phoneticPr fontId="2"/>
  </si>
  <si>
    <t>はやみね　かおる著</t>
    <phoneticPr fontId="2"/>
  </si>
  <si>
    <t>僕と先輩のマジカル・ライフ</t>
    <phoneticPr fontId="2"/>
  </si>
  <si>
    <t>カール・ハイアセン著　千葉　茂樹訳</t>
    <phoneticPr fontId="2"/>
  </si>
  <si>
    <t>ＨＯＯＴ</t>
    <phoneticPr fontId="2"/>
  </si>
  <si>
    <t>4冊</t>
    <rPh sb="1" eb="2">
      <t>サツ</t>
    </rPh>
    <phoneticPr fontId="2"/>
  </si>
  <si>
    <t>ブルー・バリエット著　種田　紫訳</t>
    <phoneticPr fontId="2"/>
  </si>
  <si>
    <t>フェルメールの暗号</t>
    <phoneticPr fontId="2"/>
  </si>
  <si>
    <t>風野　潮著</t>
    <phoneticPr fontId="2"/>
  </si>
  <si>
    <t>ビ－ト・キッズ</t>
    <phoneticPr fontId="2"/>
  </si>
  <si>
    <t>Ｊ・Ｋ・ローリング作　松岡　佑子訳</t>
    <phoneticPr fontId="2"/>
  </si>
  <si>
    <t>ハリー・ポッターと賢者の石</t>
    <phoneticPr fontId="2"/>
  </si>
  <si>
    <t>ミヒャエル・エンデ作　上田真而子・佐藤真理子訳</t>
    <phoneticPr fontId="2"/>
  </si>
  <si>
    <t>はてしない物語</t>
    <phoneticPr fontId="2"/>
  </si>
  <si>
    <t>ジョナサン・ストラウド作　金原　瑞人、松山　美保訳</t>
    <phoneticPr fontId="2"/>
  </si>
  <si>
    <t>バーティミアス　１　－サマルカンドの秘宝－</t>
    <phoneticPr fontId="2"/>
  </si>
  <si>
    <t>草野　たき著</t>
    <phoneticPr fontId="2"/>
  </si>
  <si>
    <t>ハチミツドロップス</t>
    <phoneticPr fontId="2"/>
  </si>
  <si>
    <t>リック・リオーダン作　金原　瑞人訳</t>
    <phoneticPr fontId="2"/>
  </si>
  <si>
    <t>パーシー・ジャクソンとオリンポスの神々　１　－盗まれた雷撃－</t>
    <phoneticPr fontId="2"/>
  </si>
  <si>
    <t>ダイアナ・ウィン・ジョーンズ作　西村　醇子訳</t>
    <phoneticPr fontId="2"/>
  </si>
  <si>
    <t>ハウルの動く城　１　－魔法使いハウルと火の悪魔－</t>
    <phoneticPr fontId="2"/>
  </si>
  <si>
    <t>荻原　規子作</t>
    <phoneticPr fontId="2"/>
  </si>
  <si>
    <t>白鳥異伝</t>
    <phoneticPr fontId="2"/>
  </si>
  <si>
    <t>ラルフ・イーザウ作　酒寄　進一訳</t>
    <phoneticPr fontId="2"/>
  </si>
  <si>
    <t>ネシャン・サーガ　１　－ヨナタンと伝説の杖－</t>
    <phoneticPr fontId="2"/>
  </si>
  <si>
    <t>ラルフ・イーザウ著　酒寄　進一訳</t>
    <phoneticPr fontId="2"/>
  </si>
  <si>
    <t>盗まれた記憶の博物館　上</t>
    <phoneticPr fontId="2"/>
  </si>
  <si>
    <t>有栖川　有栖著</t>
    <phoneticPr fontId="2"/>
  </si>
  <si>
    <t>虹果て村の秘密</t>
    <phoneticPr fontId="2"/>
  </si>
  <si>
    <t>小森　香折作　こみね　ゆら絵</t>
    <phoneticPr fontId="2"/>
  </si>
  <si>
    <t>ニコルの塔</t>
    <phoneticPr fontId="2"/>
  </si>
  <si>
    <t>梨木　香歩著</t>
    <phoneticPr fontId="2"/>
  </si>
  <si>
    <t>西の魔女が死んだ</t>
    <phoneticPr fontId="2"/>
  </si>
  <si>
    <t>あさの　あつこ著</t>
    <phoneticPr fontId="2"/>
  </si>
  <si>
    <t>Ｎｏ．６　＃１</t>
    <phoneticPr fontId="2"/>
  </si>
  <si>
    <t>Ｃ・Ｓ・ルイス著　瀬田　貞二訳</t>
    <phoneticPr fontId="2"/>
  </si>
  <si>
    <t>ナルニア国ものがたり　第１巻　－ライオンと魔女－</t>
    <phoneticPr fontId="2"/>
  </si>
  <si>
    <t>乙一著</t>
    <phoneticPr fontId="2"/>
  </si>
  <si>
    <t>夏と花火と私の死体</t>
    <phoneticPr fontId="2"/>
  </si>
  <si>
    <t>コルネーリア・フンケ著　細井　直子訳</t>
    <phoneticPr fontId="2"/>
  </si>
  <si>
    <t>どろぼうの神さま</t>
    <phoneticPr fontId="2"/>
  </si>
  <si>
    <t>岡田　淳作・絵</t>
    <phoneticPr fontId="2"/>
  </si>
  <si>
    <t>扉のむこうの物語</t>
    <phoneticPr fontId="2"/>
  </si>
  <si>
    <t>長野　まゆみ著</t>
    <phoneticPr fontId="2"/>
  </si>
  <si>
    <t>時の旅人</t>
    <phoneticPr fontId="2"/>
  </si>
  <si>
    <t>西本　鶏介編</t>
    <phoneticPr fontId="2"/>
  </si>
  <si>
    <t>読書の時間に読む本　中学３年生</t>
    <phoneticPr fontId="2"/>
  </si>
  <si>
    <t>読書の時間に読む本　中学２年生</t>
    <phoneticPr fontId="2"/>
  </si>
  <si>
    <t>読書の時間に読む本　中学１年生</t>
    <phoneticPr fontId="2"/>
  </si>
  <si>
    <t>菅野　雪虫作</t>
    <phoneticPr fontId="2"/>
  </si>
  <si>
    <t>天山の巫女ソニン　１　－黄金の燕－</t>
    <phoneticPr fontId="2"/>
  </si>
  <si>
    <t>ダレン・シャン著　橋本　恵訳</t>
    <phoneticPr fontId="2"/>
  </si>
  <si>
    <t>ダレン・シャン　１　－奇怪なサーカス－</t>
    <phoneticPr fontId="2"/>
  </si>
  <si>
    <t>池田　あきこ著</t>
    <phoneticPr fontId="2"/>
  </si>
  <si>
    <t>ダヤン、わちふぃーるどへ</t>
    <phoneticPr fontId="2"/>
  </si>
  <si>
    <t>森　絵都著</t>
    <phoneticPr fontId="2"/>
  </si>
  <si>
    <t>ＤＩＶＥ！！　１　－前宙返り３回半抱え型－</t>
    <phoneticPr fontId="2"/>
  </si>
  <si>
    <t>荻原　規子著</t>
    <phoneticPr fontId="2"/>
  </si>
  <si>
    <t>空色勾玉</t>
    <phoneticPr fontId="2"/>
  </si>
  <si>
    <t>上橋　菜穂子著</t>
    <rPh sb="6" eb="7">
      <t>チョ</t>
    </rPh>
    <phoneticPr fontId="2"/>
  </si>
  <si>
    <t>精霊の守り人</t>
    <phoneticPr fontId="2"/>
  </si>
  <si>
    <t>ジェリー・スピネッリ著　千葉　茂樹訳</t>
    <phoneticPr fontId="2"/>
  </si>
  <si>
    <t>スターガール</t>
    <phoneticPr fontId="2"/>
  </si>
  <si>
    <t>池田　晶子著</t>
    <rPh sb="5" eb="6">
      <t>チョ</t>
    </rPh>
    <phoneticPr fontId="2"/>
  </si>
  <si>
    <t>１４歳からの哲学　考えるための教科書</t>
    <phoneticPr fontId="2"/>
  </si>
  <si>
    <t>ページ</t>
    <phoneticPr fontId="2"/>
  </si>
  <si>
    <t>星　新一作　和田　誠絵</t>
    <phoneticPr fontId="2"/>
  </si>
  <si>
    <t>死体ばんざい　－星新一ＹＡセレクション　１－</t>
    <phoneticPr fontId="2"/>
  </si>
  <si>
    <t>あさの　あつこ作</t>
    <phoneticPr fontId="2"/>
  </si>
  <si>
    <t>Ｔｈｅ　ｍａｎｚａｉ　１</t>
    <phoneticPr fontId="2"/>
  </si>
  <si>
    <t>佐藤　多佳子著</t>
    <phoneticPr fontId="2"/>
  </si>
  <si>
    <t>サマータイム</t>
    <phoneticPr fontId="2"/>
  </si>
  <si>
    <t>齋藤　孝編</t>
    <phoneticPr fontId="2"/>
  </si>
  <si>
    <t>齋藤孝のイッキによめる！名作選　 中学生</t>
    <phoneticPr fontId="2"/>
  </si>
  <si>
    <t>荻原　規子作</t>
    <phoneticPr fontId="2"/>
  </si>
  <si>
    <t>これは王国のかぎ</t>
    <phoneticPr fontId="2"/>
  </si>
  <si>
    <t>ニコラーイ・ヴヌーコフ作　島原　落穂訳</t>
    <phoneticPr fontId="2"/>
  </si>
  <si>
    <t>孤島の冒険</t>
    <phoneticPr fontId="2"/>
  </si>
  <si>
    <t>上橋　菜穂子作</t>
    <phoneticPr fontId="2"/>
  </si>
  <si>
    <t>獣の奏者　１　－闘蛇編－</t>
    <phoneticPr fontId="2"/>
  </si>
  <si>
    <t>伊藤　たかみ著</t>
    <phoneticPr fontId="2"/>
  </si>
  <si>
    <t>ぎぶそん</t>
    <phoneticPr fontId="2"/>
  </si>
  <si>
    <t>角田　光代著</t>
    <phoneticPr fontId="2"/>
  </si>
  <si>
    <t>キッドナップ・ツアー</t>
    <phoneticPr fontId="2"/>
  </si>
  <si>
    <t>森　絵都著</t>
    <phoneticPr fontId="2"/>
  </si>
  <si>
    <t>カラフル</t>
    <phoneticPr fontId="2"/>
  </si>
  <si>
    <t>あさの　あつこ著</t>
    <phoneticPr fontId="2"/>
  </si>
  <si>
    <t>ガールズ・ブルー</t>
    <phoneticPr fontId="2"/>
  </si>
  <si>
    <t>6冊</t>
    <rPh sb="1" eb="2">
      <t>サツ</t>
    </rPh>
    <phoneticPr fontId="2"/>
  </si>
  <si>
    <t>マゴリアン・ミシェル　中村　妙子訳</t>
    <phoneticPr fontId="2"/>
  </si>
  <si>
    <t>おやすみなさいトムさん</t>
    <phoneticPr fontId="2"/>
  </si>
  <si>
    <t>裏庭</t>
    <phoneticPr fontId="2"/>
  </si>
  <si>
    <t>板橋　雅弘著</t>
    <rPh sb="5" eb="6">
      <t>チョ</t>
    </rPh>
    <phoneticPr fontId="2"/>
  </si>
  <si>
    <t>ウラナリ</t>
    <phoneticPr fontId="2"/>
  </si>
  <si>
    <t>宇宙のみなしご</t>
    <phoneticPr fontId="2"/>
  </si>
  <si>
    <t>灰谷　健次郎著</t>
    <phoneticPr fontId="2"/>
  </si>
  <si>
    <t>兎の眼</t>
    <phoneticPr fontId="2"/>
  </si>
  <si>
    <t>一瞬の風になれ　１　－イチニツイテ－</t>
    <phoneticPr fontId="2"/>
  </si>
  <si>
    <t>ルイス・サッカ－作　幸田　敦子訳</t>
    <phoneticPr fontId="2"/>
  </si>
  <si>
    <t>穴</t>
    <phoneticPr fontId="2"/>
  </si>
  <si>
    <t>井上　靖著</t>
    <phoneticPr fontId="2"/>
  </si>
  <si>
    <t>あすなろ物語</t>
    <phoneticPr fontId="2"/>
  </si>
  <si>
    <t>深沢　美潮著　山田　Ｊ太画</t>
    <phoneticPr fontId="2"/>
  </si>
  <si>
    <t>ＩＱ探偵ムー　１　－そして、彼女はやってきた。－</t>
    <phoneticPr fontId="2"/>
  </si>
  <si>
    <t>デイジー時間</t>
    <phoneticPr fontId="2"/>
  </si>
  <si>
    <t>点字</t>
    <rPh sb="0" eb="2">
      <t>テンジ</t>
    </rPh>
    <phoneticPr fontId="2"/>
  </si>
  <si>
    <t>片面</t>
    <rPh sb="0" eb="2">
      <t>カタメン</t>
    </rPh>
    <phoneticPr fontId="2"/>
  </si>
  <si>
    <t>著者</t>
    <rPh sb="0" eb="2">
      <t>チョシャ</t>
    </rPh>
    <phoneticPr fontId="2"/>
  </si>
  <si>
    <t>タイトル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</si>
</sst>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zoomScaleNormal="100" workbookViewId="0"/>
  </sheetViews>
  <sheetFormatPr defaultRowHeight="19.5" x14ac:dyDescent="0.4"/>
  <cols>
    <col min="1" max="1" width="59.25" style="1" customWidth="1"/>
    <col min="2" max="2" width="46" style="1" customWidth="1"/>
    <col min="3" max="3" width="6" style="3" customWidth="1"/>
    <col min="4" max="4" width="6" style="2" customWidth="1"/>
    <col min="5" max="5" width="7" style="1" customWidth="1"/>
    <col min="6" max="6" width="3.5" style="1" customWidth="1"/>
    <col min="7" max="7" width="5.25" customWidth="1"/>
    <col min="8" max="8" width="3.5" style="1" customWidth="1"/>
    <col min="9" max="9" width="3.375" customWidth="1"/>
    <col min="10" max="16384" width="9" style="1"/>
  </cols>
  <sheetData>
    <row r="1" spans="1:9" x14ac:dyDescent="0.4">
      <c r="A1" s="6" t="s">
        <v>127</v>
      </c>
      <c r="B1" s="6" t="s">
        <v>126</v>
      </c>
      <c r="C1" s="5" t="s">
        <v>125</v>
      </c>
      <c r="D1" s="5" t="s">
        <v>124</v>
      </c>
      <c r="E1" s="5"/>
      <c r="F1" s="4"/>
      <c r="G1" s="4"/>
      <c r="H1" s="4" t="s">
        <v>123</v>
      </c>
      <c r="I1" s="4"/>
    </row>
    <row r="2" spans="1:9" x14ac:dyDescent="0.4">
      <c r="A2" s="1" t="s">
        <v>122</v>
      </c>
      <c r="B2" s="1" t="s">
        <v>121</v>
      </c>
      <c r="D2" s="2">
        <v>234</v>
      </c>
      <c r="E2" s="1" t="s">
        <v>0</v>
      </c>
      <c r="G2" s="1"/>
      <c r="I2" s="1"/>
    </row>
    <row r="3" spans="1:9" x14ac:dyDescent="0.4">
      <c r="A3" s="1" t="s">
        <v>120</v>
      </c>
      <c r="B3" s="1" t="s">
        <v>119</v>
      </c>
      <c r="D3" s="2">
        <v>432</v>
      </c>
      <c r="E3" s="1" t="s">
        <v>0</v>
      </c>
      <c r="F3" s="1">
        <v>5</v>
      </c>
      <c r="G3" t="str">
        <f>IF(F3="","","時間")</f>
        <v>時間</v>
      </c>
      <c r="H3" s="1">
        <v>30</v>
      </c>
      <c r="I3" t="str">
        <f>IF(H3="","","分")</f>
        <v>分</v>
      </c>
    </row>
    <row r="4" spans="1:9" x14ac:dyDescent="0.4">
      <c r="A4" s="1" t="s">
        <v>118</v>
      </c>
      <c r="B4" s="1" t="s">
        <v>117</v>
      </c>
      <c r="D4" s="2">
        <v>474</v>
      </c>
      <c r="E4" s="1" t="s">
        <v>0</v>
      </c>
      <c r="F4" s="1">
        <v>6</v>
      </c>
      <c r="G4" t="str">
        <f>IF(F4="","","時間")</f>
        <v>時間</v>
      </c>
      <c r="H4" s="1">
        <v>50</v>
      </c>
      <c r="I4" t="str">
        <f>IF(H4="","","分")</f>
        <v>分</v>
      </c>
    </row>
    <row r="5" spans="1:9" x14ac:dyDescent="0.4">
      <c r="A5" s="1" t="s">
        <v>116</v>
      </c>
      <c r="B5" s="1" t="s">
        <v>89</v>
      </c>
      <c r="C5" s="1"/>
      <c r="D5" s="2">
        <v>382</v>
      </c>
      <c r="E5" s="1" t="s">
        <v>84</v>
      </c>
      <c r="F5" s="1">
        <v>5</v>
      </c>
      <c r="G5" s="1" t="str">
        <f>IF(F5="","","時間")</f>
        <v>時間</v>
      </c>
    </row>
    <row r="6" spans="1:9" x14ac:dyDescent="0.4">
      <c r="A6" s="1" t="s">
        <v>115</v>
      </c>
      <c r="B6" s="1" t="s">
        <v>114</v>
      </c>
      <c r="D6" s="2">
        <v>554</v>
      </c>
      <c r="E6" s="1" t="s">
        <v>0</v>
      </c>
      <c r="F6" s="1">
        <v>7</v>
      </c>
      <c r="G6" t="str">
        <f>IF(F6="","","時間")</f>
        <v>時間</v>
      </c>
      <c r="H6" s="1">
        <v>20</v>
      </c>
      <c r="I6" t="str">
        <f>IF(H6="","","分")</f>
        <v>分</v>
      </c>
    </row>
    <row r="7" spans="1:9" x14ac:dyDescent="0.4">
      <c r="A7" s="1" t="s">
        <v>113</v>
      </c>
      <c r="B7" s="1" t="s">
        <v>103</v>
      </c>
      <c r="D7" s="2">
        <v>254</v>
      </c>
      <c r="E7" s="1" t="s">
        <v>0</v>
      </c>
      <c r="F7" s="1">
        <v>3</v>
      </c>
      <c r="G7" s="1" t="str">
        <f>IF(F7="","","時間")</f>
        <v>時間</v>
      </c>
      <c r="H7" s="1">
        <v>10</v>
      </c>
      <c r="I7" s="1" t="str">
        <f>IF(H7="","","分")</f>
        <v>分</v>
      </c>
    </row>
    <row r="8" spans="1:9" x14ac:dyDescent="0.4">
      <c r="A8" s="1" t="s">
        <v>112</v>
      </c>
      <c r="B8" s="1" t="s">
        <v>111</v>
      </c>
      <c r="D8" s="2">
        <v>402</v>
      </c>
      <c r="E8" s="1" t="s">
        <v>0</v>
      </c>
      <c r="G8" t="str">
        <f>IF(F8="","","時間")</f>
        <v/>
      </c>
      <c r="I8" t="str">
        <f>IF(H8="","","分")</f>
        <v/>
      </c>
    </row>
    <row r="9" spans="1:9" x14ac:dyDescent="0.4">
      <c r="A9" s="1" t="s">
        <v>110</v>
      </c>
      <c r="B9" s="1" t="s">
        <v>50</v>
      </c>
      <c r="D9" s="2">
        <v>64</v>
      </c>
      <c r="E9" s="1" t="s">
        <v>0</v>
      </c>
      <c r="F9" s="1">
        <v>11</v>
      </c>
      <c r="G9" t="str">
        <f>IF(F9="","","時間")</f>
        <v>時間</v>
      </c>
      <c r="H9" s="1">
        <v>20</v>
      </c>
      <c r="I9" t="str">
        <f>IF(H9="","","分")</f>
        <v>分</v>
      </c>
    </row>
    <row r="10" spans="1:9" x14ac:dyDescent="0.4">
      <c r="A10" s="1" t="s">
        <v>109</v>
      </c>
      <c r="B10" s="1" t="s">
        <v>108</v>
      </c>
      <c r="D10" s="2" t="s">
        <v>107</v>
      </c>
      <c r="F10" s="1">
        <v>14</v>
      </c>
      <c r="G10" t="str">
        <f>IF(F10="","","時間")</f>
        <v>時間</v>
      </c>
      <c r="H10" s="1">
        <v>10</v>
      </c>
      <c r="I10" t="str">
        <f>IF(H10="","","分")</f>
        <v>分</v>
      </c>
    </row>
    <row r="11" spans="1:9" x14ac:dyDescent="0.4">
      <c r="A11" s="1" t="s">
        <v>106</v>
      </c>
      <c r="B11" s="1" t="s">
        <v>105</v>
      </c>
      <c r="D11" s="2">
        <v>346</v>
      </c>
      <c r="E11" s="1" t="s">
        <v>15</v>
      </c>
      <c r="F11" s="1">
        <v>4</v>
      </c>
      <c r="G11" t="str">
        <f>IF(F11="","","時間")</f>
        <v>時間</v>
      </c>
      <c r="H11" s="1">
        <v>10</v>
      </c>
      <c r="I11" t="str">
        <f>IF(H11="","","分")</f>
        <v>分</v>
      </c>
    </row>
    <row r="12" spans="1:9" x14ac:dyDescent="0.4">
      <c r="A12" s="1" t="s">
        <v>104</v>
      </c>
      <c r="B12" s="1" t="s">
        <v>103</v>
      </c>
      <c r="D12" s="2">
        <v>361</v>
      </c>
      <c r="E12" s="1" t="s">
        <v>0</v>
      </c>
      <c r="F12" s="1">
        <v>4</v>
      </c>
      <c r="G12" t="str">
        <f>IF(F12="","","時間")</f>
        <v>時間</v>
      </c>
      <c r="H12" s="1">
        <v>40</v>
      </c>
      <c r="I12" t="str">
        <f>IF(H12="","","分")</f>
        <v>分</v>
      </c>
    </row>
    <row r="13" spans="1:9" x14ac:dyDescent="0.4">
      <c r="A13" s="1" t="s">
        <v>102</v>
      </c>
      <c r="B13" s="1" t="s">
        <v>101</v>
      </c>
      <c r="D13" s="2">
        <v>274</v>
      </c>
      <c r="E13" s="1" t="s">
        <v>0</v>
      </c>
      <c r="F13" s="1">
        <v>4</v>
      </c>
      <c r="G13" t="str">
        <f>IF(F13="","","時間")</f>
        <v>時間</v>
      </c>
      <c r="H13" s="1">
        <v>10</v>
      </c>
      <c r="I13" t="str">
        <f>IF(H13="","","分")</f>
        <v>分</v>
      </c>
    </row>
    <row r="14" spans="1:9" x14ac:dyDescent="0.4">
      <c r="A14" s="1" t="s">
        <v>100</v>
      </c>
      <c r="B14" s="1" t="s">
        <v>99</v>
      </c>
      <c r="D14" s="2">
        <v>354</v>
      </c>
      <c r="E14" s="1" t="s">
        <v>0</v>
      </c>
      <c r="F14" s="1">
        <v>4</v>
      </c>
      <c r="G14" t="str">
        <f>IF(F14="","","時間")</f>
        <v>時間</v>
      </c>
      <c r="H14" s="1">
        <v>10</v>
      </c>
      <c r="I14" t="str">
        <f>IF(H14="","","分")</f>
        <v>分</v>
      </c>
    </row>
    <row r="15" spans="1:9" x14ac:dyDescent="0.4">
      <c r="A15" s="1" t="s">
        <v>98</v>
      </c>
      <c r="B15" s="1" t="s">
        <v>97</v>
      </c>
      <c r="D15" s="2">
        <v>536</v>
      </c>
      <c r="E15" s="1" t="s">
        <v>0</v>
      </c>
      <c r="F15" s="1">
        <v>8</v>
      </c>
      <c r="G15" s="1" t="str">
        <f>IF(F15="","","時間")</f>
        <v>時間</v>
      </c>
      <c r="H15" s="1">
        <v>10</v>
      </c>
      <c r="I15" s="1" t="str">
        <f>IF(H15="","","分")</f>
        <v>分</v>
      </c>
    </row>
    <row r="16" spans="1:9" x14ac:dyDescent="0.4">
      <c r="A16" s="1" t="s">
        <v>96</v>
      </c>
      <c r="B16" s="1" t="s">
        <v>95</v>
      </c>
      <c r="D16" s="2" t="s">
        <v>23</v>
      </c>
      <c r="F16" s="1">
        <v>7</v>
      </c>
      <c r="G16" t="str">
        <f>IF(F16="","","時間")</f>
        <v>時間</v>
      </c>
      <c r="H16" s="1">
        <v>40</v>
      </c>
      <c r="I16" t="str">
        <f>IF(H16="","","分")</f>
        <v>分</v>
      </c>
    </row>
    <row r="17" spans="1:9" x14ac:dyDescent="0.4">
      <c r="A17" s="1" t="s">
        <v>94</v>
      </c>
      <c r="B17" s="1" t="s">
        <v>93</v>
      </c>
      <c r="D17" s="2">
        <v>594</v>
      </c>
      <c r="E17" s="1" t="s">
        <v>0</v>
      </c>
      <c r="F17" s="1">
        <v>8</v>
      </c>
      <c r="G17" t="str">
        <f>IF(F17="","","時間")</f>
        <v>時間</v>
      </c>
      <c r="H17" s="1">
        <v>20</v>
      </c>
      <c r="I17" t="str">
        <f>IF(H17="","","分")</f>
        <v>分</v>
      </c>
    </row>
    <row r="18" spans="1:9" x14ac:dyDescent="0.4">
      <c r="A18" s="1" t="s">
        <v>92</v>
      </c>
      <c r="B18" s="1" t="s">
        <v>91</v>
      </c>
      <c r="D18" s="2">
        <v>396</v>
      </c>
      <c r="E18" s="1" t="s">
        <v>15</v>
      </c>
      <c r="F18" s="1">
        <v>6</v>
      </c>
      <c r="G18" t="str">
        <f>IF(F18="","","時間")</f>
        <v>時間</v>
      </c>
      <c r="H18" s="1">
        <v>20</v>
      </c>
      <c r="I18" t="str">
        <f>IF(H18="","","分")</f>
        <v>分</v>
      </c>
    </row>
    <row r="19" spans="1:9" x14ac:dyDescent="0.4">
      <c r="A19" s="1" t="s">
        <v>90</v>
      </c>
      <c r="B19" s="1" t="s">
        <v>89</v>
      </c>
      <c r="D19" s="2">
        <v>266</v>
      </c>
      <c r="E19" s="1" t="s">
        <v>15</v>
      </c>
      <c r="F19" s="1">
        <v>4</v>
      </c>
      <c r="G19" t="str">
        <f>IF(F19="","","時間")</f>
        <v>時間</v>
      </c>
      <c r="I19" t="str">
        <f>IF(H19="","","分")</f>
        <v/>
      </c>
    </row>
    <row r="20" spans="1:9" x14ac:dyDescent="0.4">
      <c r="A20" s="1" t="s">
        <v>88</v>
      </c>
      <c r="B20" s="1" t="s">
        <v>87</v>
      </c>
      <c r="D20" s="2">
        <v>302</v>
      </c>
      <c r="E20" s="1" t="s">
        <v>0</v>
      </c>
      <c r="F20" s="1">
        <v>4</v>
      </c>
      <c r="G20" t="str">
        <f>IF(F20="","","時間")</f>
        <v>時間</v>
      </c>
      <c r="I20" t="str">
        <f>IF(H20="","","分")</f>
        <v/>
      </c>
    </row>
    <row r="21" spans="1:9" x14ac:dyDescent="0.4">
      <c r="A21" s="1" t="s">
        <v>86</v>
      </c>
      <c r="B21" s="1" t="s">
        <v>85</v>
      </c>
      <c r="D21" s="2">
        <v>264</v>
      </c>
      <c r="E21" s="1" t="s">
        <v>84</v>
      </c>
      <c r="F21" s="1">
        <v>4</v>
      </c>
      <c r="G21" t="str">
        <f>IF(F21="","","時間")</f>
        <v>時間</v>
      </c>
      <c r="H21" s="1">
        <v>20</v>
      </c>
      <c r="I21" t="str">
        <f>IF(H21="","","分")</f>
        <v>分</v>
      </c>
    </row>
    <row r="22" spans="1:9" x14ac:dyDescent="0.4">
      <c r="A22" s="1" t="s">
        <v>83</v>
      </c>
      <c r="B22" s="1" t="s">
        <v>82</v>
      </c>
      <c r="D22" s="2">
        <v>416</v>
      </c>
      <c r="E22" s="1" t="s">
        <v>0</v>
      </c>
      <c r="F22" s="1">
        <v>6</v>
      </c>
      <c r="G22" t="str">
        <f>IF(F22="","","時間")</f>
        <v>時間</v>
      </c>
      <c r="H22" s="1">
        <v>40</v>
      </c>
      <c r="I22" t="str">
        <f>IF(H22="","","分")</f>
        <v>分</v>
      </c>
    </row>
    <row r="23" spans="1:9" x14ac:dyDescent="0.4">
      <c r="A23" s="1" t="s">
        <v>81</v>
      </c>
      <c r="B23" s="1" t="s">
        <v>80</v>
      </c>
      <c r="D23" s="2">
        <v>458</v>
      </c>
      <c r="E23" s="1" t="s">
        <v>0</v>
      </c>
      <c r="F23" s="1">
        <v>7</v>
      </c>
      <c r="G23" t="str">
        <f>IF(F23="","","時間")</f>
        <v>時間</v>
      </c>
      <c r="H23" s="1">
        <v>30</v>
      </c>
      <c r="I23" t="str">
        <f>IF(H23="","","分")</f>
        <v>分</v>
      </c>
    </row>
    <row r="24" spans="1:9" x14ac:dyDescent="0.4">
      <c r="A24" s="1" t="s">
        <v>79</v>
      </c>
      <c r="B24" s="1" t="s">
        <v>78</v>
      </c>
      <c r="D24" s="2">
        <v>536</v>
      </c>
      <c r="E24" s="1" t="s">
        <v>0</v>
      </c>
      <c r="F24" s="1">
        <v>7</v>
      </c>
      <c r="G24" t="str">
        <f>IF(F24="","","時間")</f>
        <v>時間</v>
      </c>
      <c r="H24" s="1">
        <v>30</v>
      </c>
      <c r="I24" t="str">
        <f>IF(H24="","","分")</f>
        <v>分</v>
      </c>
    </row>
    <row r="25" spans="1:9" x14ac:dyDescent="0.4">
      <c r="A25" s="1" t="s">
        <v>77</v>
      </c>
      <c r="B25" s="1" t="s">
        <v>76</v>
      </c>
      <c r="D25" s="2">
        <v>840</v>
      </c>
      <c r="E25" s="1" t="s">
        <v>15</v>
      </c>
      <c r="F25" s="1">
        <v>11</v>
      </c>
      <c r="G25" s="1" t="str">
        <f>IF(F25="","","時間")</f>
        <v>時間</v>
      </c>
      <c r="I25" s="1" t="str">
        <f>IF(H25="","","分")</f>
        <v/>
      </c>
    </row>
    <row r="26" spans="1:9" x14ac:dyDescent="0.4">
      <c r="A26" s="1" t="s">
        <v>75</v>
      </c>
      <c r="B26" s="1" t="s">
        <v>74</v>
      </c>
      <c r="D26" s="2">
        <v>356</v>
      </c>
      <c r="E26" s="1" t="s">
        <v>0</v>
      </c>
      <c r="F26" s="1">
        <v>5</v>
      </c>
      <c r="G26" t="str">
        <f>IF(F26="","","時間")</f>
        <v>時間</v>
      </c>
      <c r="H26" s="1">
        <v>20</v>
      </c>
      <c r="I26" t="str">
        <f>IF(H26="","","分")</f>
        <v>分</v>
      </c>
    </row>
    <row r="27" spans="1:9" x14ac:dyDescent="0.4">
      <c r="A27" s="1" t="s">
        <v>73</v>
      </c>
      <c r="B27" s="1" t="s">
        <v>72</v>
      </c>
      <c r="D27" s="2">
        <v>161</v>
      </c>
      <c r="E27" s="1" t="s">
        <v>0</v>
      </c>
      <c r="F27" s="1">
        <v>2</v>
      </c>
      <c r="G27" t="str">
        <f>IF(F27="","","時間")</f>
        <v>時間</v>
      </c>
      <c r="H27" s="1">
        <v>50</v>
      </c>
      <c r="I27" t="str">
        <f>IF(H27="","","分")</f>
        <v>分</v>
      </c>
    </row>
    <row r="28" spans="1:9" x14ac:dyDescent="0.4">
      <c r="A28" s="1" t="s">
        <v>71</v>
      </c>
      <c r="B28" s="1" t="s">
        <v>70</v>
      </c>
      <c r="D28" s="2">
        <v>461</v>
      </c>
      <c r="E28" s="1" t="s">
        <v>0</v>
      </c>
      <c r="F28" s="1">
        <v>6</v>
      </c>
      <c r="G28" s="1" t="str">
        <f>IF(F28="","","時間")</f>
        <v>時間</v>
      </c>
      <c r="H28" s="1">
        <v>30</v>
      </c>
      <c r="I28" s="1" t="str">
        <f>IF(H28="","","分")</f>
        <v>分</v>
      </c>
    </row>
    <row r="29" spans="1:9" x14ac:dyDescent="0.4">
      <c r="A29" s="1" t="s">
        <v>69</v>
      </c>
      <c r="B29" s="1" t="s">
        <v>68</v>
      </c>
      <c r="D29" s="2">
        <v>426</v>
      </c>
      <c r="E29" s="1" t="s">
        <v>0</v>
      </c>
      <c r="F29" s="1">
        <v>6</v>
      </c>
      <c r="G29" t="str">
        <f>IF(F29="","","時間")</f>
        <v>時間</v>
      </c>
      <c r="H29" s="1">
        <v>30</v>
      </c>
      <c r="I29" t="str">
        <f>IF(H29="","","分")</f>
        <v>分</v>
      </c>
    </row>
    <row r="30" spans="1:9" x14ac:dyDescent="0.4">
      <c r="A30" s="1" t="s">
        <v>67</v>
      </c>
      <c r="B30" s="1" t="s">
        <v>64</v>
      </c>
      <c r="D30" s="2">
        <v>146</v>
      </c>
      <c r="E30" s="1" t="s">
        <v>0</v>
      </c>
      <c r="G30" t="str">
        <f>IF(F30="","","時間")</f>
        <v/>
      </c>
      <c r="I30" t="str">
        <f>IF(H30="","","分")</f>
        <v/>
      </c>
    </row>
    <row r="31" spans="1:9" x14ac:dyDescent="0.4">
      <c r="A31" s="1" t="s">
        <v>66</v>
      </c>
      <c r="B31" s="1" t="s">
        <v>64</v>
      </c>
      <c r="D31" s="2">
        <v>216</v>
      </c>
      <c r="E31" s="1" t="s">
        <v>0</v>
      </c>
      <c r="G31" t="str">
        <f>IF(F31="","","時間")</f>
        <v/>
      </c>
      <c r="I31" t="str">
        <f>IF(H31="","","分")</f>
        <v/>
      </c>
    </row>
    <row r="32" spans="1:9" x14ac:dyDescent="0.4">
      <c r="A32" s="1" t="s">
        <v>65</v>
      </c>
      <c r="B32" s="1" t="s">
        <v>64</v>
      </c>
      <c r="D32" s="2">
        <v>256</v>
      </c>
      <c r="E32" s="1" t="s">
        <v>15</v>
      </c>
      <c r="G32" t="str">
        <f>IF(F32="","","時間")</f>
        <v/>
      </c>
      <c r="I32" t="str">
        <f>IF(H32="","","分")</f>
        <v/>
      </c>
    </row>
    <row r="33" spans="1:9" x14ac:dyDescent="0.4">
      <c r="A33" s="1" t="s">
        <v>63</v>
      </c>
      <c r="B33" s="1" t="s">
        <v>62</v>
      </c>
      <c r="D33" s="2">
        <v>200</v>
      </c>
      <c r="E33" s="1" t="s">
        <v>0</v>
      </c>
      <c r="G33" t="str">
        <f>IF(F33="","","時間")</f>
        <v/>
      </c>
      <c r="I33" t="str">
        <f>IF(H33="","","分")</f>
        <v/>
      </c>
    </row>
    <row r="34" spans="1:9" x14ac:dyDescent="0.4">
      <c r="A34" s="1" t="s">
        <v>61</v>
      </c>
      <c r="B34" s="1" t="s">
        <v>60</v>
      </c>
      <c r="D34" s="2">
        <v>578</v>
      </c>
      <c r="E34" s="1" t="s">
        <v>0</v>
      </c>
      <c r="F34" s="1">
        <v>7</v>
      </c>
      <c r="G34" t="str">
        <f>IF(F34="","","時間")</f>
        <v>時間</v>
      </c>
      <c r="H34" s="1">
        <v>20</v>
      </c>
      <c r="I34" t="str">
        <f>IF(H34="","","分")</f>
        <v>分</v>
      </c>
    </row>
    <row r="35" spans="1:9" x14ac:dyDescent="0.4">
      <c r="A35" s="1" t="s">
        <v>59</v>
      </c>
      <c r="B35" s="1" t="s">
        <v>58</v>
      </c>
      <c r="D35" s="2">
        <v>886</v>
      </c>
      <c r="E35" s="1" t="s">
        <v>0</v>
      </c>
      <c r="F35" s="1">
        <v>13</v>
      </c>
      <c r="G35" t="str">
        <f>IF(F35="","","時間")</f>
        <v>時間</v>
      </c>
      <c r="I35" t="str">
        <f>IF(H35="","","分")</f>
        <v/>
      </c>
    </row>
    <row r="36" spans="1:9" x14ac:dyDescent="0.4">
      <c r="A36" s="1" t="s">
        <v>57</v>
      </c>
      <c r="B36" s="1" t="s">
        <v>56</v>
      </c>
      <c r="D36" s="2">
        <v>342</v>
      </c>
      <c r="E36" s="1" t="s">
        <v>0</v>
      </c>
      <c r="F36" s="1">
        <v>4</v>
      </c>
      <c r="G36" t="str">
        <f>IF(F36="","","時間")</f>
        <v>時間</v>
      </c>
      <c r="H36" s="1">
        <v>40</v>
      </c>
      <c r="I36" t="str">
        <f>IF(H36="","","分")</f>
        <v>分</v>
      </c>
    </row>
    <row r="37" spans="1:9" x14ac:dyDescent="0.4">
      <c r="A37" s="1" t="s">
        <v>55</v>
      </c>
      <c r="B37" s="1" t="s">
        <v>54</v>
      </c>
      <c r="D37" s="2">
        <v>381</v>
      </c>
      <c r="E37" s="1" t="s">
        <v>0</v>
      </c>
      <c r="F37" s="1">
        <v>4</v>
      </c>
      <c r="G37" s="1" t="str">
        <f>IF(F37="","","時間")</f>
        <v>時間</v>
      </c>
      <c r="H37" s="1">
        <v>50</v>
      </c>
      <c r="I37" s="1" t="str">
        <f>IF(H37="","","分")</f>
        <v>分</v>
      </c>
    </row>
    <row r="38" spans="1:9" x14ac:dyDescent="0.4">
      <c r="A38" s="1" t="s">
        <v>53</v>
      </c>
      <c r="B38" s="1" t="s">
        <v>52</v>
      </c>
      <c r="D38" s="2">
        <v>330</v>
      </c>
      <c r="E38" s="1" t="s">
        <v>0</v>
      </c>
      <c r="F38" s="1">
        <v>4</v>
      </c>
      <c r="G38" s="1" t="str">
        <f>IF(F38="","","時間")</f>
        <v>時間</v>
      </c>
      <c r="I38" s="1" t="str">
        <f>IF(H38="","","分")</f>
        <v/>
      </c>
    </row>
    <row r="39" spans="1:9" x14ac:dyDescent="0.4">
      <c r="A39" s="1" t="s">
        <v>51</v>
      </c>
      <c r="B39" s="1" t="s">
        <v>50</v>
      </c>
      <c r="D39" s="2">
        <v>252</v>
      </c>
      <c r="E39" s="1" t="s">
        <v>0</v>
      </c>
      <c r="F39" s="1">
        <v>4</v>
      </c>
      <c r="G39" t="str">
        <f>IF(F39="","","時間")</f>
        <v>時間</v>
      </c>
      <c r="I39" t="str">
        <f>IF(H39="","","分")</f>
        <v/>
      </c>
    </row>
    <row r="40" spans="1:9" x14ac:dyDescent="0.4">
      <c r="A40" s="1" t="s">
        <v>49</v>
      </c>
      <c r="B40" s="1" t="s">
        <v>48</v>
      </c>
      <c r="D40" s="2">
        <v>260</v>
      </c>
      <c r="E40" s="1" t="s">
        <v>15</v>
      </c>
      <c r="F40" s="1">
        <v>3</v>
      </c>
      <c r="G40" t="str">
        <f>IF(F40="","","時間")</f>
        <v>時間</v>
      </c>
      <c r="H40" s="1">
        <v>50</v>
      </c>
      <c r="I40" t="str">
        <f>IF(H40="","","分")</f>
        <v>分</v>
      </c>
    </row>
    <row r="41" spans="1:9" x14ac:dyDescent="0.4">
      <c r="A41" s="1" t="s">
        <v>47</v>
      </c>
      <c r="B41" s="1" t="s">
        <v>46</v>
      </c>
      <c r="D41" s="2">
        <v>433</v>
      </c>
      <c r="E41" s="1" t="s">
        <v>0</v>
      </c>
      <c r="F41" s="1">
        <v>7</v>
      </c>
      <c r="G41" t="str">
        <f>IF(F41="","","時間")</f>
        <v>時間</v>
      </c>
      <c r="I41" t="str">
        <f>IF(H41="","","分")</f>
        <v/>
      </c>
    </row>
    <row r="42" spans="1:9" x14ac:dyDescent="0.4">
      <c r="A42" s="1" t="s">
        <v>45</v>
      </c>
      <c r="B42" s="1" t="s">
        <v>44</v>
      </c>
      <c r="D42" s="2">
        <v>766</v>
      </c>
      <c r="E42" s="1" t="s">
        <v>0</v>
      </c>
      <c r="G42" t="str">
        <f>IF(F42="","","時間")</f>
        <v/>
      </c>
      <c r="I42" t="str">
        <f>IF(H42="","","分")</f>
        <v/>
      </c>
    </row>
    <row r="43" spans="1:9" x14ac:dyDescent="0.4">
      <c r="A43" s="1" t="s">
        <v>43</v>
      </c>
      <c r="B43" s="1" t="s">
        <v>42</v>
      </c>
      <c r="C43" s="3" t="s">
        <v>16</v>
      </c>
      <c r="D43" s="2">
        <v>808</v>
      </c>
      <c r="E43" s="1" t="s">
        <v>0</v>
      </c>
      <c r="F43" s="1">
        <v>15</v>
      </c>
      <c r="G43" t="str">
        <f>IF(F43="","","時間")</f>
        <v>時間</v>
      </c>
      <c r="I43" t="str">
        <f>IF(H43="","","分")</f>
        <v/>
      </c>
    </row>
    <row r="44" spans="1:9" x14ac:dyDescent="0.4">
      <c r="A44" s="1" t="s">
        <v>41</v>
      </c>
      <c r="B44" s="1" t="s">
        <v>40</v>
      </c>
      <c r="D44" s="2">
        <v>1354</v>
      </c>
      <c r="E44" s="1" t="s">
        <v>15</v>
      </c>
      <c r="F44" s="1">
        <v>19</v>
      </c>
      <c r="G44" t="str">
        <f>IF(F44="","","時間")</f>
        <v>時間</v>
      </c>
      <c r="H44" s="1">
        <v>10</v>
      </c>
      <c r="I44" t="str">
        <f>IF(H44="","","分")</f>
        <v>分</v>
      </c>
    </row>
    <row r="45" spans="1:9" x14ac:dyDescent="0.4">
      <c r="A45" s="1" t="s">
        <v>39</v>
      </c>
      <c r="B45" s="1" t="s">
        <v>38</v>
      </c>
      <c r="D45" s="2">
        <v>732</v>
      </c>
      <c r="E45" s="1" t="s">
        <v>0</v>
      </c>
      <c r="F45" s="1">
        <v>11</v>
      </c>
      <c r="G45" t="str">
        <f>IF(F45="","","時間")</f>
        <v>時間</v>
      </c>
      <c r="H45" s="1">
        <v>50</v>
      </c>
      <c r="I45" t="str">
        <f>IF(H45="","","分")</f>
        <v>分</v>
      </c>
    </row>
    <row r="46" spans="1:9" x14ac:dyDescent="0.4">
      <c r="A46" s="1" t="s">
        <v>37</v>
      </c>
      <c r="B46" s="1" t="s">
        <v>36</v>
      </c>
      <c r="D46" s="2">
        <v>916</v>
      </c>
      <c r="E46" s="1" t="s">
        <v>0</v>
      </c>
      <c r="F46" s="1">
        <v>12</v>
      </c>
      <c r="G46" t="str">
        <f>IF(F46="","","時間")</f>
        <v>時間</v>
      </c>
      <c r="H46" s="1">
        <v>30</v>
      </c>
      <c r="I46" t="str">
        <f>IF(H46="","","分")</f>
        <v>分</v>
      </c>
    </row>
    <row r="47" spans="1:9" x14ac:dyDescent="0.4">
      <c r="A47" s="1" t="s">
        <v>35</v>
      </c>
      <c r="B47" s="1" t="s">
        <v>34</v>
      </c>
      <c r="D47" s="2">
        <v>344</v>
      </c>
      <c r="E47" s="1" t="s">
        <v>0</v>
      </c>
      <c r="G47" t="str">
        <f>IF(F47="","","時間")</f>
        <v/>
      </c>
      <c r="I47" t="str">
        <f>IF(H47="","","分")</f>
        <v/>
      </c>
    </row>
    <row r="48" spans="1:9" x14ac:dyDescent="0.4">
      <c r="A48" s="1" t="s">
        <v>33</v>
      </c>
      <c r="B48" s="1" t="s">
        <v>32</v>
      </c>
      <c r="D48" s="2">
        <v>1150</v>
      </c>
      <c r="E48" s="1" t="s">
        <v>0</v>
      </c>
      <c r="F48" s="1">
        <v>16</v>
      </c>
      <c r="G48" t="str">
        <f>IF(F48="","","時間")</f>
        <v>時間</v>
      </c>
      <c r="H48" s="1">
        <v>40</v>
      </c>
      <c r="I48" t="str">
        <f>IF(H48="","","分")</f>
        <v>分</v>
      </c>
    </row>
    <row r="49" spans="1:9" x14ac:dyDescent="0.4">
      <c r="A49" s="1" t="s">
        <v>31</v>
      </c>
      <c r="B49" s="1" t="s">
        <v>30</v>
      </c>
      <c r="D49" s="2">
        <v>1175</v>
      </c>
      <c r="E49" s="1" t="s">
        <v>15</v>
      </c>
      <c r="F49" s="1">
        <v>19</v>
      </c>
      <c r="G49" t="str">
        <f>IF(F49="","","時間")</f>
        <v>時間</v>
      </c>
      <c r="H49" s="1">
        <v>30</v>
      </c>
      <c r="I49" t="str">
        <f>IF(H49="","","分")</f>
        <v>分</v>
      </c>
    </row>
    <row r="50" spans="1:9" x14ac:dyDescent="0.4">
      <c r="A50" s="1" t="s">
        <v>29</v>
      </c>
      <c r="B50" s="1" t="s">
        <v>28</v>
      </c>
      <c r="D50" s="2">
        <v>796</v>
      </c>
      <c r="E50" s="1" t="s">
        <v>0</v>
      </c>
      <c r="F50" s="1">
        <v>14</v>
      </c>
      <c r="G50" s="1" t="str">
        <f>IF(F50="","","時間")</f>
        <v>時間</v>
      </c>
      <c r="I50" s="1" t="str">
        <f>IF(H50="","","分")</f>
        <v/>
      </c>
    </row>
    <row r="51" spans="1:9" x14ac:dyDescent="0.4">
      <c r="A51" s="1" t="s">
        <v>27</v>
      </c>
      <c r="B51" s="1" t="s">
        <v>26</v>
      </c>
      <c r="D51" s="2">
        <v>362</v>
      </c>
      <c r="E51" s="1" t="s">
        <v>0</v>
      </c>
      <c r="G51" t="str">
        <f>IF(F51="","","時間")</f>
        <v/>
      </c>
      <c r="I51" t="str">
        <f>IF(H51="","","分")</f>
        <v/>
      </c>
    </row>
    <row r="52" spans="1:9" x14ac:dyDescent="0.4">
      <c r="A52" s="1" t="s">
        <v>25</v>
      </c>
      <c r="B52" s="1" t="s">
        <v>24</v>
      </c>
      <c r="D52" s="2" t="s">
        <v>23</v>
      </c>
      <c r="F52" s="1">
        <v>6</v>
      </c>
      <c r="G52" t="str">
        <f>IF(F52="","","時間")</f>
        <v>時間</v>
      </c>
      <c r="H52" s="1">
        <v>10</v>
      </c>
      <c r="I52" t="str">
        <f>IF(H52="","","分")</f>
        <v>分</v>
      </c>
    </row>
    <row r="53" spans="1:9" x14ac:dyDescent="0.4">
      <c r="A53" s="1" t="s">
        <v>22</v>
      </c>
      <c r="B53" s="1" t="s">
        <v>21</v>
      </c>
      <c r="D53" s="2">
        <v>590</v>
      </c>
      <c r="E53" s="1" t="s">
        <v>15</v>
      </c>
      <c r="F53" s="1">
        <v>8</v>
      </c>
      <c r="G53" t="str">
        <f>IF(F53="","","時間")</f>
        <v>時間</v>
      </c>
      <c r="H53" s="1">
        <v>40</v>
      </c>
      <c r="I53" t="str">
        <f>IF(H53="","","分")</f>
        <v>分</v>
      </c>
    </row>
    <row r="54" spans="1:9" x14ac:dyDescent="0.4">
      <c r="A54" s="1" t="s">
        <v>20</v>
      </c>
      <c r="B54" s="1" t="s">
        <v>19</v>
      </c>
      <c r="D54" s="2">
        <v>604</v>
      </c>
      <c r="E54" s="1" t="s">
        <v>0</v>
      </c>
      <c r="F54" s="1">
        <v>8</v>
      </c>
      <c r="G54" t="str">
        <f>IF(F54="","","時間")</f>
        <v>時間</v>
      </c>
      <c r="I54" t="str">
        <f>IF(H54="","","分")</f>
        <v/>
      </c>
    </row>
    <row r="55" spans="1:9" x14ac:dyDescent="0.4">
      <c r="A55" s="1" t="s">
        <v>18</v>
      </c>
      <c r="B55" s="1" t="s">
        <v>17</v>
      </c>
      <c r="C55" s="3" t="s">
        <v>16</v>
      </c>
      <c r="D55" s="2">
        <v>483</v>
      </c>
      <c r="E55" s="1" t="s">
        <v>15</v>
      </c>
      <c r="F55" s="1">
        <v>8</v>
      </c>
      <c r="G55" t="str">
        <f>IF(F55="","","時間")</f>
        <v>時間</v>
      </c>
      <c r="I55" t="str">
        <f>IF(H55="","","分")</f>
        <v/>
      </c>
    </row>
    <row r="56" spans="1:9" x14ac:dyDescent="0.4">
      <c r="A56" s="1" t="s">
        <v>14</v>
      </c>
      <c r="B56" s="1" t="s">
        <v>13</v>
      </c>
      <c r="D56" s="2">
        <v>240</v>
      </c>
      <c r="E56" s="1" t="s">
        <v>0</v>
      </c>
      <c r="F56" s="1">
        <v>3</v>
      </c>
      <c r="G56" t="str">
        <f>IF(F56="","","時間")</f>
        <v>時間</v>
      </c>
      <c r="H56" s="1">
        <v>10</v>
      </c>
      <c r="I56" t="str">
        <f>IF(H56="","","分")</f>
        <v>分</v>
      </c>
    </row>
    <row r="57" spans="1:9" x14ac:dyDescent="0.4">
      <c r="A57" s="1" t="s">
        <v>12</v>
      </c>
      <c r="B57" s="1" t="s">
        <v>11</v>
      </c>
      <c r="D57" s="2">
        <v>468</v>
      </c>
      <c r="E57" s="1" t="s">
        <v>0</v>
      </c>
      <c r="F57" s="1">
        <v>5</v>
      </c>
      <c r="G57" s="1" t="str">
        <f>IF(F57="","","時間")</f>
        <v>時間</v>
      </c>
      <c r="H57" s="1">
        <v>20</v>
      </c>
      <c r="I57" t="str">
        <f>IF(H57="","","分")</f>
        <v>分</v>
      </c>
    </row>
    <row r="58" spans="1:9" x14ac:dyDescent="0.4">
      <c r="A58" s="1" t="s">
        <v>10</v>
      </c>
      <c r="B58" s="1" t="s">
        <v>9</v>
      </c>
      <c r="D58" s="2">
        <v>1464</v>
      </c>
      <c r="E58" s="1" t="s">
        <v>0</v>
      </c>
      <c r="F58" s="1">
        <v>21</v>
      </c>
      <c r="G58" t="str">
        <f>IF(F58="","","時間")</f>
        <v>時間</v>
      </c>
      <c r="H58" s="1">
        <v>50</v>
      </c>
      <c r="I58" t="str">
        <f>IF(H58="","","分")</f>
        <v>分</v>
      </c>
    </row>
    <row r="59" spans="1:9" x14ac:dyDescent="0.4">
      <c r="A59" s="1" t="s">
        <v>8</v>
      </c>
      <c r="B59" s="1" t="s">
        <v>7</v>
      </c>
      <c r="D59" s="2">
        <v>524</v>
      </c>
      <c r="E59" s="1" t="s">
        <v>0</v>
      </c>
      <c r="F59" s="1">
        <v>7</v>
      </c>
      <c r="G59" t="str">
        <f>IF(F59="","","時間")</f>
        <v>時間</v>
      </c>
      <c r="H59" s="1">
        <v>40</v>
      </c>
      <c r="I59" t="str">
        <f>IF(H59="","","分")</f>
        <v>分</v>
      </c>
    </row>
    <row r="60" spans="1:9" x14ac:dyDescent="0.4">
      <c r="A60" s="1" t="s">
        <v>6</v>
      </c>
      <c r="B60" s="1" t="s">
        <v>5</v>
      </c>
      <c r="D60" s="2">
        <v>541</v>
      </c>
      <c r="E60" s="1" t="s">
        <v>0</v>
      </c>
      <c r="F60" s="1">
        <v>10</v>
      </c>
      <c r="G60" s="1" t="str">
        <f>IF(F60="","","時間")</f>
        <v>時間</v>
      </c>
      <c r="H60" s="1">
        <v>30</v>
      </c>
      <c r="I60" s="1" t="str">
        <f>IF(H60="","","分")</f>
        <v>分</v>
      </c>
    </row>
    <row r="61" spans="1:9" x14ac:dyDescent="0.4">
      <c r="A61" s="1" t="s">
        <v>4</v>
      </c>
      <c r="B61" s="1" t="s">
        <v>3</v>
      </c>
      <c r="D61" s="2">
        <v>338</v>
      </c>
      <c r="E61" s="1" t="s">
        <v>0</v>
      </c>
      <c r="F61" s="1">
        <v>4</v>
      </c>
      <c r="G61" t="str">
        <f>IF(F61="","","時間")</f>
        <v>時間</v>
      </c>
      <c r="H61" s="1">
        <v>40</v>
      </c>
      <c r="I61" t="str">
        <f>IF(H61="","","分")</f>
        <v>分</v>
      </c>
    </row>
    <row r="62" spans="1:9" x14ac:dyDescent="0.4">
      <c r="A62" s="1" t="s">
        <v>2</v>
      </c>
      <c r="B62" s="1" t="s">
        <v>1</v>
      </c>
      <c r="D62" s="2">
        <v>435</v>
      </c>
      <c r="E62" s="1" t="s">
        <v>0</v>
      </c>
      <c r="F62" s="1">
        <v>5</v>
      </c>
      <c r="G62" t="str">
        <f>IF(F62="","","時間")</f>
        <v>時間</v>
      </c>
      <c r="H62" s="1">
        <v>50</v>
      </c>
      <c r="I62" t="str">
        <f>IF(H62="","","分")</f>
        <v>分</v>
      </c>
    </row>
  </sheetData>
  <phoneticPr fontId="2"/>
  <pageMargins left="0.70866141732283472" right="0.70866141732283472" top="0.74803149606299213" bottom="0.74803149606299213" header="0.31496062992125984" footer="0.31496062992125984"/>
  <pageSetup paperSize="9" scale="91" orientation="landscape" r:id="rId1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中学生</vt:lpstr>
      <vt:lpstr>中学生!Print_Titles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inoue</dc:creator>
  <cp:lastModifiedBy>inoue</cp:lastModifiedBy>
  <dcterms:created xsi:type="dcterms:W3CDTF">2017-01-10T07:39:25Z</dcterms:created>
  <dcterms:modified xsi:type="dcterms:W3CDTF">2017-01-10T07:49:51Z</dcterms:modified>
</cp:coreProperties>
</file>